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invitalia-my.sharepoint.com/personal/mpigneri_invitalia_it/Documents/IMPRENDITORIA FEMMINILE/ATTUAZIONE/Modulistica/I SAL/"/>
    </mc:Choice>
  </mc:AlternateContent>
  <xr:revisionPtr revIDLastSave="7" documentId="13_ncr:1_{139BD72B-03F4-4309-BF9E-0F14439D09A7}" xr6:coauthVersionLast="47" xr6:coauthVersionMax="47" xr10:uidLastSave="{B509FF3D-3FD8-4573-9DCA-CA139BC6ED9D}"/>
  <bookViews>
    <workbookView xWindow="-110" yWindow="-110" windowWidth="19420" windowHeight="10300" xr2:uid="{C2A3E647-61E5-4862-9CFA-33409B8C1B18}"/>
  </bookViews>
  <sheets>
    <sheet name="Anagrafica" sheetId="3" r:id="rId1"/>
    <sheet name="Scheda riepilogativa" sheetId="1" r:id="rId2"/>
    <sheet name="Costi del personale " sheetId="4" r:id="rId3"/>
    <sheet name="Riepilogo Macrovoci "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H8" i="1" s="1"/>
  <c r="E3" i="2" s="1"/>
  <c r="C3" i="2"/>
  <c r="B3" i="2"/>
  <c r="G26" i="1"/>
  <c r="G25" i="1"/>
  <c r="H25" i="1" s="1"/>
  <c r="G17" i="1"/>
  <c r="H17" i="1" s="1"/>
  <c r="G16" i="1"/>
  <c r="H16" i="1" s="1"/>
  <c r="G12" i="1"/>
  <c r="H12" i="1" s="1"/>
  <c r="G13" i="1"/>
  <c r="H13" i="1" s="1"/>
  <c r="G11" i="1"/>
  <c r="H11" i="1" s="1"/>
  <c r="G6" i="1"/>
  <c r="H6" i="1" s="1"/>
  <c r="G7" i="1"/>
  <c r="H7" i="1" s="1"/>
  <c r="G5" i="1"/>
  <c r="H5" i="1" s="1"/>
  <c r="B9" i="2"/>
  <c r="F18" i="1"/>
  <c r="C6" i="2" s="1"/>
  <c r="F27" i="1"/>
  <c r="C8" i="2" s="1"/>
  <c r="H21" i="1"/>
  <c r="H22" i="1"/>
  <c r="H20" i="1"/>
  <c r="G23" i="1"/>
  <c r="D7" i="2" s="1"/>
  <c r="F23" i="1"/>
  <c r="C7" i="2" s="1"/>
  <c r="F14" i="1"/>
  <c r="C5" i="2" s="1"/>
  <c r="F9" i="1"/>
  <c r="C4" i="2" s="1"/>
  <c r="B8" i="2"/>
  <c r="B7" i="2"/>
  <c r="B6" i="2"/>
  <c r="B5" i="2"/>
  <c r="B4" i="2"/>
  <c r="D3" i="2" l="1"/>
  <c r="H23" i="1"/>
  <c r="E7" i="2" s="1"/>
  <c r="G9" i="1"/>
  <c r="D4" i="2" s="1"/>
  <c r="G27" i="1"/>
  <c r="D8" i="2" s="1"/>
  <c r="F29" i="1"/>
  <c r="C9" i="2" s="1"/>
  <c r="H26" i="1"/>
  <c r="H27" i="1" s="1"/>
  <c r="E8" i="2" s="1"/>
  <c r="G18" i="1"/>
  <c r="H18" i="1"/>
  <c r="E6" i="2" s="1"/>
  <c r="G14" i="1"/>
  <c r="D5" i="2" s="1"/>
  <c r="H14" i="1"/>
  <c r="E5" i="2" s="1"/>
  <c r="H9" i="1"/>
  <c r="G29" i="1" l="1"/>
  <c r="D9" i="2" s="1"/>
  <c r="D6" i="2"/>
  <c r="E4" i="2"/>
  <c r="H29" i="1"/>
  <c r="E9" i="2" s="1"/>
  <c r="F5" i="2" l="1"/>
  <c r="F3" i="2"/>
  <c r="G3" i="2" s="1"/>
  <c r="F4" i="2"/>
  <c r="F6" i="2"/>
  <c r="F8" i="2"/>
  <c r="G8" i="2" s="1"/>
  <c r="F7" i="2"/>
  <c r="F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M3" authorId="0" shapeId="0" xr:uid="{DECF7DE7-CBD9-40E2-B45E-7EF87D9EE657}">
      <text>
        <r>
          <rPr>
            <b/>
            <sz val="9"/>
            <color indexed="81"/>
            <rFont val="Tahoma"/>
            <family val="2"/>
          </rPr>
          <t>Autore:</t>
        </r>
        <r>
          <rPr>
            <sz val="9"/>
            <color indexed="81"/>
            <rFont val="Tahoma"/>
            <family val="2"/>
          </rPr>
          <t xml:space="preserve">
si se la fattura è stata regolarmente registrata sui cespiti/fatture d'acquisto</t>
        </r>
      </text>
    </comment>
  </commentList>
</comments>
</file>

<file path=xl/sharedStrings.xml><?xml version="1.0" encoding="utf-8"?>
<sst xmlns="http://schemas.openxmlformats.org/spreadsheetml/2006/main" count="80" uniqueCount="78">
  <si>
    <t>Fornitore</t>
  </si>
  <si>
    <t>Macrovoce</t>
  </si>
  <si>
    <t>N. fatt.</t>
  </si>
  <si>
    <t>Data fatt.</t>
  </si>
  <si>
    <t>Imponibile</t>
  </si>
  <si>
    <t>IVA</t>
  </si>
  <si>
    <t xml:space="preserve">Importo totale </t>
  </si>
  <si>
    <t>Importo quietanzato</t>
  </si>
  <si>
    <t>Data Pagamento</t>
  </si>
  <si>
    <t>Mezzo di pagamento</t>
  </si>
  <si>
    <t>E/C</t>
  </si>
  <si>
    <t>Registri contabili</t>
  </si>
  <si>
    <t>Nella colonna E/C inserire SI o NO (si=presente in estratto conto, no= Non presente in estratto conto)</t>
  </si>
  <si>
    <t>(a) Immobilizzazioni Materiali</t>
  </si>
  <si>
    <t>Tot. Sub (a)</t>
  </si>
  <si>
    <t>(b) Immobilizzazioni Immateriali</t>
  </si>
  <si>
    <t>Tot. Sub (b)</t>
  </si>
  <si>
    <t>(c) Servizi in cloud</t>
  </si>
  <si>
    <t xml:space="preserve">Tot. Sub (c) </t>
  </si>
  <si>
    <t>(d) Personale dipendente</t>
  </si>
  <si>
    <t>Tot. Sub (d)</t>
  </si>
  <si>
    <t>(e) Circolante</t>
  </si>
  <si>
    <t>Tot. Sub (e)</t>
  </si>
  <si>
    <t>TOTALE</t>
  </si>
  <si>
    <t xml:space="preserve">Macrovoce </t>
  </si>
  <si>
    <t xml:space="preserve">IVA </t>
  </si>
  <si>
    <t>Totale fattura</t>
  </si>
  <si>
    <t>%</t>
  </si>
  <si>
    <t>Referente</t>
  </si>
  <si>
    <t>Codice Fiscale</t>
  </si>
  <si>
    <t>Tipologia rappresentanza</t>
  </si>
  <si>
    <t>Denominazione società</t>
  </si>
  <si>
    <t>ATECO</t>
  </si>
  <si>
    <t>Indirizzo Sede</t>
  </si>
  <si>
    <t>Comune e Provincia sede</t>
  </si>
  <si>
    <t>PEC</t>
  </si>
  <si>
    <t>Partita IVA</t>
  </si>
  <si>
    <t>REA</t>
  </si>
  <si>
    <t>CAPO</t>
  </si>
  <si>
    <t>Circolante</t>
  </si>
  <si>
    <t>Totale Ammesso</t>
  </si>
  <si>
    <t>Agevolazione finanziamento</t>
  </si>
  <si>
    <t>Agevolazione a fondo perduto</t>
  </si>
  <si>
    <t>Totale Agevolazione Concessa</t>
  </si>
  <si>
    <t>Istituto di Credito</t>
  </si>
  <si>
    <t>Filiale/Agenzia</t>
  </si>
  <si>
    <t>IBAN</t>
  </si>
  <si>
    <t xml:space="preserve">a.1) opere edili </t>
  </si>
  <si>
    <t>Dirigente</t>
  </si>
  <si>
    <t>Quadro</t>
  </si>
  <si>
    <t xml:space="preserve">Impiegato/operaio </t>
  </si>
  <si>
    <t>Nome e cognome</t>
  </si>
  <si>
    <t>Mese di riferimento</t>
  </si>
  <si>
    <t>Mansione da Contratto</t>
  </si>
  <si>
    <t>Ruolo progetto</t>
  </si>
  <si>
    <t>Ore lavorative da contratto</t>
  </si>
  <si>
    <t>Fascia di Costo</t>
  </si>
  <si>
    <t>Ore dedicate al progetto</t>
  </si>
  <si>
    <t>Costo richiesto del mese</t>
  </si>
  <si>
    <t>Titolo di Studio</t>
  </si>
  <si>
    <r>
      <t xml:space="preserve">Dettaglio Macrovoci: </t>
    </r>
    <r>
      <rPr>
        <b/>
        <i/>
        <sz val="11"/>
        <color theme="1"/>
        <rFont val="Calibri"/>
        <family val="2"/>
        <scheme val="minor"/>
      </rPr>
      <t>a)</t>
    </r>
    <r>
      <rPr>
        <i/>
        <sz val="11"/>
        <color theme="1"/>
        <rFont val="Calibri"/>
        <family val="2"/>
        <scheme val="minor"/>
      </rPr>
      <t xml:space="preserve"> Immobilizzazioni materiali: immobilizzazioni materiali con particolare riferimento a impianti, macchinari e attrezzature nuovi di fabbrica; spese connesse all’installazione di macchinari, impianti ed attrezzature; macchinari, impianti e attrezzature necessari per l’erogazione di servizi con la formula della sharing economy, purché i predetti beni siano identificabili singolarmente e localizzabili in modalità digitale; opere edili, esclusivamente nel limite del 30% del programma di spesa agevolabile, strutture mobili e prefabbricati a servizio esclusivo dell’iniziativa agevolata, purché amovibili e strettamente funzionali al raggiungimento degli obiettivi del programma agevolato. b) immobilizzazioni immateriali, necessarie all’attività oggetto dell’iniziativa agevolata, ivi incluse: - le spese per acquisizione di brevetti; - le spese per acquisizione di programmi informatici e soluzioni tecnologiche, commisurate alle esigenze produttive e gestionali dell’impresa femminile. A titolo esemplificativo, sono incluse le spese relative alla progettazione e sviluppo di software applicativi, piattaforme digitali, applicazioni, soluzioni digitali per i prodotti e servizi offerti, ovvero per i relativi processi di produzione e erogazione nonché alla progettazione e sviluppo di portali web, anche a solo scopo promozionale; c) servizi in cloud funzionali ai processi portanti della gestione aziendale; d) personale dipendente, assunto a tempo indeterminato o determinato dopo la data di presentazione della domanda e impiegato funzionalmente nella realizzazione dell’iniziativa agevolata; e) esigenze di capitale circolante, nei seguenti limiti:
- nel limite del 20% delle spese complessivamente ammissibili, per le agevolazioni concesse per la nascita delle imprese femminili ovvero per lo sviluppo di imprese femminili costituite da non più di 36 mesi alla data di presentazione della domanda; - nel limite del 25% delle spese complessivamente ammissibili e, comunque, nella misura massima dell’80% della media del circolante degli ultimi tre esercizi alla data di presentazione della domanda, per le agevolazioni concesse per il rafforzamento delle imprese femminili costituite da più di 36 mesi alla data di presentazione della domanda. La predetta media è determinata: - tenuto conto dell’importo dei costi di cui alle voci 6), con esclusione di quelle afferenti alle merci, 7) e 8) dello schema civilistico del conto economico (art. 2425 codice civile), desumibili dai bilanci approvati relativi ai tre esercizi precedenti la data di presentazione della domanda di agevolazione. Qualora il bilancio dell’esercizio immediatamente precedente a tale data non sia stato approvato, l’importo dei costi di cui sopra, limitatamente a tale esercizio, è determinato sulla base del bilancio provvisorio appositamente predisposto; attribuendo un peso pari a 1,5 agli importi delle spese relativi agli esercizi 2020 e 2021, coincidenti con lo stato emergenziale connesso alla pandemia Covid-19. Le esigenze di capitale circolante devono essere coerenti con l’iniziativa e devono essere connesse al sostenimento, nell’arco di realizzazione dell’iniziativa agevolata, delle seguenti tipologie di spesa:
a) materie prime, sussidiarie, materiali di consumo;
b) servizi di carattere ordinario, strettamente necessari allo svolgimento delle attività dell’impresa;
c) godimento di beni di terzi, quali le spese di affitto relative alla sede aziendale ove viene realizzato il progetto imprenditoriale; canoni di leasing e costi di noleggio relativi a impianti, macchinari e attrezzature necessari allo svolgimento delle attività dell’impresa;
d) oneri per la garanzia di cui all’articolo 17, comma 3, del decreto 30 settembre 2021.</t>
    </r>
  </si>
  <si>
    <t>PROTOCOLLO DOMANDA</t>
  </si>
  <si>
    <t>Spese al netto del Capitale Circolante</t>
  </si>
  <si>
    <t>Per i seguenti beni oggetto del programma di investimento agevolato, l’impresa beneficiaria ha fruito e/o maturato ulteriori agevolazioni di seguito rappresentate:</t>
  </si>
  <si>
    <t>CREDITO D'IMPOSTA</t>
  </si>
  <si>
    <t>FONDO IMPRESA FEMMINILE</t>
  </si>
  <si>
    <t>X</t>
  </si>
  <si>
    <t>Pertanto, al fine di garantire che sui medesimi beni sopra riportati le agevolazioni complessivamente ottenute non superino il costo degli stessi, la società si impegna a porre in essere tempestivamente le azioni volte ad informare l'Agenzia delle Entrate della presenza di altre agevolazioni sui medesimi beni oggetto di credito d'imposta.</t>
  </si>
  <si>
    <t>N. fattura</t>
  </si>
  <si>
    <t>Data Fattura</t>
  </si>
  <si>
    <t>Descrizione 
Bene / Servizio</t>
  </si>
  <si>
    <t xml:space="preserve"> Imponibile </t>
  </si>
  <si>
    <t>Tipo di agevolazione</t>
  </si>
  <si>
    <t>Agevolazione Maturata Totale</t>
  </si>
  <si>
    <t>Totale ulteriori agevolazioni fruite
(A+B)</t>
  </si>
  <si>
    <t>Vantaggio fiscale (es. IRES/IRAP) su agev. Fruita
(B)</t>
  </si>
  <si>
    <t>di cui fruita (rif. compensazioni)
(A)</t>
  </si>
  <si>
    <t>Fermo restando le eventuali ulteriori agevolazioni già fruite, l'impresa Beneficiaria intende massimizzare i seguenti Aiuti (selezionare una sola delle seguenti opzioni):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</si>
</sst>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b/>
      <sz val="11"/>
      <color theme="1"/>
      <name val="Calibri"/>
      <family val="2"/>
      <scheme val="minor"/>
    </font>
    <font>
      <b/>
      <sz val="9"/>
      <color rgb="FF000000"/>
      <name val="Arial"/>
      <family val="2"/>
    </font>
    <font>
      <b/>
      <sz val="9"/>
      <color indexed="81"/>
      <name val="Tahoma"/>
      <family val="2"/>
    </font>
    <font>
      <sz val="9"/>
      <color indexed="81"/>
      <name val="Tahoma"/>
      <family val="2"/>
    </font>
    <font>
      <i/>
      <sz val="11"/>
      <color theme="1"/>
      <name val="Calibri"/>
      <family val="2"/>
      <scheme val="minor"/>
    </font>
    <font>
      <sz val="11"/>
      <color theme="1"/>
      <name val="Calibri"/>
      <family val="2"/>
      <scheme val="minor"/>
    </font>
    <font>
      <sz val="11"/>
      <color rgb="FFFF0000"/>
      <name val="Calibri"/>
      <family val="2"/>
      <scheme val="minor"/>
    </font>
    <font>
      <b/>
      <i/>
      <sz val="11"/>
      <color theme="1"/>
      <name val="Calibri"/>
      <family val="2"/>
      <scheme val="minor"/>
    </font>
    <font>
      <b/>
      <sz val="14"/>
      <color theme="1"/>
      <name val="Calibri"/>
      <family val="2"/>
      <scheme val="minor"/>
    </font>
    <font>
      <sz val="11"/>
      <color theme="1"/>
      <name val="Calibri"/>
      <family val="2"/>
    </font>
    <font>
      <b/>
      <sz val="12"/>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tint="0.79998168889431442"/>
        <bgColor indexed="64"/>
      </patternFill>
    </fill>
  </fills>
  <borders count="34">
    <border>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2">
    <xf numFmtId="0" fontId="0" fillId="0" borderId="0"/>
    <xf numFmtId="9" fontId="6" fillId="0" borderId="0" applyFont="0" applyFill="0" applyBorder="0" applyAlignment="0" applyProtection="0"/>
  </cellStyleXfs>
  <cellXfs count="87">
    <xf numFmtId="0" fontId="0" fillId="0" borderId="0" xfId="0"/>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0" fillId="0" borderId="5" xfId="0" applyBorder="1"/>
    <xf numFmtId="0" fontId="0" fillId="0" borderId="6" xfId="0" applyBorder="1"/>
    <xf numFmtId="0" fontId="0" fillId="0" borderId="5" xfId="0" applyBorder="1" applyAlignment="1">
      <alignment horizontal="center" vertical="center" wrapText="1"/>
    </xf>
    <xf numFmtId="0" fontId="0" fillId="0" borderId="5" xfId="0" applyBorder="1" applyAlignment="1">
      <alignment horizontal="center" vertical="center"/>
    </xf>
    <xf numFmtId="0" fontId="1" fillId="0" borderId="6" xfId="0" applyFont="1" applyBorder="1" applyAlignment="1">
      <alignment horizontal="center" vertical="center"/>
    </xf>
    <xf numFmtId="0" fontId="0" fillId="0" borderId="1" xfId="0" applyBorder="1" applyAlignment="1">
      <alignment horizontal="center" vertical="center"/>
    </xf>
    <xf numFmtId="0" fontId="7" fillId="0" borderId="0" xfId="0" applyFont="1" applyAlignment="1">
      <alignment horizontal="center" vertical="center"/>
    </xf>
    <xf numFmtId="9" fontId="0" fillId="0" borderId="0" xfId="0" applyNumberFormat="1" applyAlignment="1">
      <alignment horizontal="center" vertical="center"/>
    </xf>
    <xf numFmtId="0" fontId="1" fillId="3" borderId="1" xfId="0" applyFont="1" applyFill="1" applyBorder="1" applyAlignment="1">
      <alignment horizontal="center" vertical="center" wrapText="1"/>
    </xf>
    <xf numFmtId="0" fontId="0" fillId="3" borderId="1" xfId="0" applyFill="1" applyBorder="1"/>
    <xf numFmtId="0" fontId="8" fillId="4" borderId="1" xfId="0" applyFont="1" applyFill="1" applyBorder="1" applyAlignment="1">
      <alignment horizontal="center" vertical="center" wrapText="1"/>
    </xf>
    <xf numFmtId="0" fontId="5" fillId="4" borderId="1" xfId="0" applyFont="1" applyFill="1" applyBorder="1"/>
    <xf numFmtId="0" fontId="9" fillId="3" borderId="1" xfId="0" applyFont="1" applyFill="1" applyBorder="1" applyAlignment="1">
      <alignment horizontal="center" vertical="center" wrapText="1"/>
    </xf>
    <xf numFmtId="0" fontId="9" fillId="3" borderId="1" xfId="0" applyFont="1" applyFill="1" applyBorder="1"/>
    <xf numFmtId="0" fontId="5" fillId="0" borderId="5" xfId="0" applyFont="1" applyBorder="1"/>
    <xf numFmtId="9" fontId="0" fillId="0" borderId="0" xfId="0" applyNumberFormat="1"/>
    <xf numFmtId="0" fontId="7" fillId="0" borderId="0" xfId="0" applyFont="1"/>
    <xf numFmtId="0" fontId="0" fillId="0" borderId="5" xfId="0" applyBorder="1" applyAlignment="1">
      <alignment vertical="center" wrapText="1"/>
    </xf>
    <xf numFmtId="2" fontId="0" fillId="0" borderId="5" xfId="0" applyNumberFormat="1" applyBorder="1"/>
    <xf numFmtId="0" fontId="0" fillId="0" borderId="23" xfId="0" applyBorder="1"/>
    <xf numFmtId="164" fontId="10" fillId="5" borderId="25" xfId="0" applyNumberFormat="1" applyFont="1" applyFill="1" applyBorder="1" applyAlignment="1">
      <alignment horizontal="center" vertical="center" wrapText="1"/>
    </xf>
    <xf numFmtId="0" fontId="0" fillId="0" borderId="29" xfId="0" applyBorder="1" applyAlignment="1">
      <alignment horizontal="center" vertical="center" wrapText="1"/>
    </xf>
    <xf numFmtId="9" fontId="0" fillId="0" borderId="30" xfId="1" applyFont="1" applyBorder="1" applyAlignment="1">
      <alignment horizontal="center" vertical="center"/>
    </xf>
    <xf numFmtId="0" fontId="9" fillId="0" borderId="31" xfId="0" applyFont="1" applyBorder="1" applyAlignment="1">
      <alignment horizontal="center" vertical="center"/>
    </xf>
    <xf numFmtId="0" fontId="1" fillId="0" borderId="32"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33" xfId="0" applyFont="1" applyBorder="1" applyAlignment="1">
      <alignment horizontal="center" vertical="center"/>
    </xf>
    <xf numFmtId="0" fontId="11" fillId="0" borderId="23" xfId="0" applyFont="1" applyBorder="1" applyAlignment="1">
      <alignment horizontal="center" vertical="center"/>
    </xf>
    <xf numFmtId="9" fontId="0" fillId="0" borderId="23" xfId="0" applyNumberFormat="1" applyBorder="1" applyAlignment="1">
      <alignment horizontal="center" vertical="center"/>
    </xf>
    <xf numFmtId="49" fontId="10" fillId="0" borderId="25" xfId="0" applyNumberFormat="1" applyFont="1" applyBorder="1" applyAlignment="1">
      <alignment horizontal="center" vertical="center" wrapText="1"/>
    </xf>
    <xf numFmtId="0" fontId="1" fillId="0" borderId="13" xfId="0" applyFont="1" applyBorder="1"/>
    <xf numFmtId="0" fontId="1" fillId="0" borderId="14" xfId="0" applyFont="1" applyBorder="1"/>
    <xf numFmtId="0" fontId="1" fillId="0" borderId="15" xfId="0" applyFont="1" applyBorder="1"/>
    <xf numFmtId="0" fontId="1" fillId="0" borderId="18" xfId="0" applyFont="1" applyBorder="1"/>
    <xf numFmtId="0" fontId="1" fillId="0" borderId="11" xfId="0" applyFont="1" applyBorder="1"/>
    <xf numFmtId="0" fontId="1" fillId="0" borderId="12" xfId="0" applyFont="1" applyBorder="1"/>
    <xf numFmtId="0" fontId="1" fillId="2" borderId="18" xfId="0" applyFont="1" applyFill="1" applyBorder="1"/>
    <xf numFmtId="0" fontId="1" fillId="2" borderId="11" xfId="0" applyFont="1" applyFill="1" applyBorder="1"/>
    <xf numFmtId="0" fontId="1" fillId="2" borderId="12" xfId="0" applyFont="1" applyFill="1" applyBorder="1"/>
    <xf numFmtId="0" fontId="1" fillId="0" borderId="10" xfId="0" applyFont="1" applyBorder="1"/>
    <xf numFmtId="0" fontId="1" fillId="0" borderId="19" xfId="0" applyFont="1" applyBorder="1"/>
    <xf numFmtId="0" fontId="1" fillId="2" borderId="21" xfId="0" applyFont="1" applyFill="1" applyBorder="1"/>
    <xf numFmtId="0" fontId="1" fillId="2" borderId="8" xfId="0" applyFont="1" applyFill="1" applyBorder="1"/>
    <xf numFmtId="0" fontId="1" fillId="2" borderId="9" xfId="0" applyFont="1" applyFill="1" applyBorder="1"/>
    <xf numFmtId="0" fontId="1" fillId="0" borderId="16" xfId="0" applyFont="1" applyBorder="1"/>
    <xf numFmtId="0" fontId="1" fillId="0" borderId="17" xfId="0" applyFont="1" applyBorder="1"/>
    <xf numFmtId="0" fontId="1" fillId="2" borderId="10" xfId="0" applyFont="1" applyFill="1" applyBorder="1"/>
    <xf numFmtId="0" fontId="1" fillId="2" borderId="19" xfId="0" applyFont="1" applyFill="1" applyBorder="1"/>
    <xf numFmtId="0" fontId="1" fillId="2" borderId="7" xfId="0" applyFont="1" applyFill="1" applyBorder="1"/>
    <xf numFmtId="0" fontId="1" fillId="2" borderId="20" xfId="0" applyFont="1" applyFill="1" applyBorder="1"/>
    <xf numFmtId="0" fontId="1" fillId="0" borderId="11" xfId="0" applyFont="1" applyBorder="1" applyAlignment="1">
      <alignment horizontal="center"/>
    </xf>
    <xf numFmtId="0" fontId="1" fillId="0" borderId="10" xfId="0" applyFont="1" applyBorder="1" applyAlignment="1">
      <alignment horizontal="center"/>
    </xf>
    <xf numFmtId="0" fontId="1" fillId="0" borderId="19" xfId="0" applyFont="1" applyBorder="1" applyAlignment="1">
      <alignment horizontal="center"/>
    </xf>
    <xf numFmtId="0" fontId="5" fillId="2" borderId="5" xfId="0" applyFont="1" applyFill="1" applyBorder="1" applyAlignment="1">
      <alignment horizontal="left" vertical="top" wrapText="1"/>
    </xf>
    <xf numFmtId="0" fontId="5" fillId="2" borderId="5" xfId="0" applyFont="1" applyFill="1" applyBorder="1" applyAlignment="1">
      <alignment horizontal="left" vertical="top"/>
    </xf>
    <xf numFmtId="0" fontId="0" fillId="0" borderId="27" xfId="0" applyBorder="1" applyAlignment="1">
      <alignment horizontal="left" vertical="center"/>
    </xf>
    <xf numFmtId="0" fontId="0" fillId="0" borderId="28" xfId="0" applyBorder="1" applyAlignment="1">
      <alignment horizontal="left" vertical="center"/>
    </xf>
    <xf numFmtId="0" fontId="0" fillId="0" borderId="26" xfId="0" applyBorder="1" applyAlignment="1">
      <alignment horizontal="left" vertical="center"/>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1" fillId="0" borderId="26" xfId="0" applyFont="1" applyBorder="1" applyAlignment="1">
      <alignment horizontal="left" vertical="center" wrapText="1"/>
    </xf>
    <xf numFmtId="0" fontId="10" fillId="0" borderId="22"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0" fillId="0" borderId="0" xfId="0" applyAlignment="1">
      <alignment horizontal="center"/>
    </xf>
    <xf numFmtId="0" fontId="1" fillId="0" borderId="13" xfId="0" applyFont="1" applyBorder="1" applyAlignment="1">
      <alignment horizontal="left"/>
    </xf>
    <xf numFmtId="0" fontId="1" fillId="0" borderId="14" xfId="0" applyFont="1" applyBorder="1" applyAlignment="1">
      <alignment horizontal="left"/>
    </xf>
    <xf numFmtId="0" fontId="1" fillId="0" borderId="15" xfId="0" applyFont="1" applyBorder="1" applyAlignment="1">
      <alignment horizontal="left"/>
    </xf>
    <xf numFmtId="0" fontId="1" fillId="0" borderId="18" xfId="0" applyFont="1" applyBorder="1" applyAlignment="1">
      <alignment horizontal="left"/>
    </xf>
    <xf numFmtId="0" fontId="1" fillId="0" borderId="11" xfId="0" applyFont="1" applyBorder="1" applyAlignment="1">
      <alignment horizontal="left"/>
    </xf>
    <xf numFmtId="0" fontId="1" fillId="0" borderId="12" xfId="0" applyFont="1" applyBorder="1" applyAlignment="1">
      <alignment horizontal="left"/>
    </xf>
    <xf numFmtId="0" fontId="1" fillId="0" borderId="7" xfId="0" applyFont="1" applyBorder="1"/>
    <xf numFmtId="0" fontId="1" fillId="0" borderId="8" xfId="0" applyFont="1" applyBorder="1"/>
    <xf numFmtId="0" fontId="1" fillId="0" borderId="20" xfId="0" applyFont="1" applyBorder="1"/>
    <xf numFmtId="0" fontId="1" fillId="0" borderId="21" xfId="0" applyFont="1" applyBorder="1"/>
    <xf numFmtId="0" fontId="1" fillId="0" borderId="9" xfId="0" applyFont="1" applyBorder="1"/>
    <xf numFmtId="0" fontId="1" fillId="0" borderId="7" xfId="0" applyFont="1" applyBorder="1" applyAlignment="1">
      <alignment horizontal="left"/>
    </xf>
    <xf numFmtId="0" fontId="1" fillId="0" borderId="8" xfId="0" applyFont="1" applyBorder="1" applyAlignment="1">
      <alignment horizontal="left"/>
    </xf>
    <xf numFmtId="0" fontId="1" fillId="0" borderId="20" xfId="0" applyFont="1" applyBorder="1" applyAlignment="1">
      <alignment horizontal="left"/>
    </xf>
    <xf numFmtId="0" fontId="1" fillId="0" borderId="21"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cellXfs>
  <cellStyles count="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30B45-82FE-4D30-A3D7-51992C2A391A}">
  <dimension ref="B2:G25"/>
  <sheetViews>
    <sheetView showGridLines="0" tabSelected="1" workbookViewId="0">
      <selection activeCell="D2" sqref="D2"/>
    </sheetView>
  </sheetViews>
  <sheetFormatPr defaultRowHeight="14.5" x14ac:dyDescent="0.35"/>
  <cols>
    <col min="4" max="4" width="19.54296875" customWidth="1"/>
  </cols>
  <sheetData>
    <row r="2" spans="2:7" ht="15" thickBot="1" x14ac:dyDescent="0.4"/>
    <row r="3" spans="2:7" x14ac:dyDescent="0.35">
      <c r="B3" s="35" t="s">
        <v>38</v>
      </c>
      <c r="C3" s="36"/>
      <c r="D3" s="37"/>
      <c r="E3" s="49"/>
      <c r="F3" s="36"/>
      <c r="G3" s="50"/>
    </row>
    <row r="4" spans="2:7" x14ac:dyDescent="0.35">
      <c r="B4" s="38" t="s">
        <v>61</v>
      </c>
      <c r="C4" s="39"/>
      <c r="D4" s="40"/>
      <c r="E4" s="44"/>
      <c r="F4" s="39"/>
      <c r="G4" s="45"/>
    </row>
    <row r="5" spans="2:7" x14ac:dyDescent="0.35">
      <c r="B5" s="38" t="s">
        <v>28</v>
      </c>
      <c r="C5" s="39"/>
      <c r="D5" s="40"/>
      <c r="E5" s="44"/>
      <c r="F5" s="39"/>
      <c r="G5" s="45"/>
    </row>
    <row r="6" spans="2:7" x14ac:dyDescent="0.35">
      <c r="B6" s="38" t="s">
        <v>29</v>
      </c>
      <c r="C6" s="39"/>
      <c r="D6" s="40"/>
      <c r="E6" s="44"/>
      <c r="F6" s="39"/>
      <c r="G6" s="45"/>
    </row>
    <row r="7" spans="2:7" x14ac:dyDescent="0.35">
      <c r="B7" s="41" t="s">
        <v>30</v>
      </c>
      <c r="C7" s="42"/>
      <c r="D7" s="43"/>
      <c r="E7" s="51"/>
      <c r="F7" s="42"/>
      <c r="G7" s="52"/>
    </row>
    <row r="8" spans="2:7" x14ac:dyDescent="0.35">
      <c r="B8" s="38" t="s">
        <v>31</v>
      </c>
      <c r="C8" s="39"/>
      <c r="D8" s="40"/>
      <c r="E8" s="44"/>
      <c r="F8" s="39"/>
      <c r="G8" s="45"/>
    </row>
    <row r="9" spans="2:7" x14ac:dyDescent="0.35">
      <c r="B9" s="38" t="s">
        <v>32</v>
      </c>
      <c r="C9" s="39"/>
      <c r="D9" s="40"/>
      <c r="E9" s="44"/>
      <c r="F9" s="39"/>
      <c r="G9" s="45"/>
    </row>
    <row r="10" spans="2:7" x14ac:dyDescent="0.35">
      <c r="B10" s="38" t="s">
        <v>33</v>
      </c>
      <c r="C10" s="39"/>
      <c r="D10" s="40"/>
      <c r="E10" s="44"/>
      <c r="F10" s="39"/>
      <c r="G10" s="45"/>
    </row>
    <row r="11" spans="2:7" x14ac:dyDescent="0.35">
      <c r="B11" s="38" t="s">
        <v>34</v>
      </c>
      <c r="C11" s="39"/>
      <c r="D11" s="40"/>
      <c r="E11" s="44"/>
      <c r="F11" s="39"/>
      <c r="G11" s="45"/>
    </row>
    <row r="12" spans="2:7" x14ac:dyDescent="0.35">
      <c r="B12" s="38" t="s">
        <v>35</v>
      </c>
      <c r="C12" s="39"/>
      <c r="D12" s="40"/>
      <c r="E12" s="44"/>
      <c r="F12" s="39"/>
      <c r="G12" s="45"/>
    </row>
    <row r="13" spans="2:7" x14ac:dyDescent="0.35">
      <c r="B13" s="38" t="s">
        <v>36</v>
      </c>
      <c r="C13" s="39"/>
      <c r="D13" s="40"/>
      <c r="E13" s="44"/>
      <c r="F13" s="39"/>
      <c r="G13" s="45"/>
    </row>
    <row r="14" spans="2:7" ht="15" thickBot="1" x14ac:dyDescent="0.4">
      <c r="B14" s="53" t="s">
        <v>37</v>
      </c>
      <c r="C14" s="47"/>
      <c r="D14" s="54"/>
      <c r="E14" s="46"/>
      <c r="F14" s="47"/>
      <c r="G14" s="48"/>
    </row>
    <row r="15" spans="2:7" ht="15" thickBot="1" x14ac:dyDescent="0.4"/>
    <row r="16" spans="2:7" x14ac:dyDescent="0.35">
      <c r="B16" s="70" t="s">
        <v>62</v>
      </c>
      <c r="C16" s="71"/>
      <c r="D16" s="72"/>
      <c r="E16" s="49"/>
      <c r="F16" s="36"/>
      <c r="G16" s="50"/>
    </row>
    <row r="17" spans="2:7" x14ac:dyDescent="0.35">
      <c r="B17" s="73" t="s">
        <v>39</v>
      </c>
      <c r="C17" s="74"/>
      <c r="D17" s="75"/>
      <c r="E17" s="44"/>
      <c r="F17" s="39"/>
      <c r="G17" s="45"/>
    </row>
    <row r="18" spans="2:7" x14ac:dyDescent="0.35">
      <c r="B18" s="73" t="s">
        <v>40</v>
      </c>
      <c r="C18" s="74"/>
      <c r="D18" s="75"/>
      <c r="E18" s="56"/>
      <c r="F18" s="55"/>
      <c r="G18" s="57"/>
    </row>
    <row r="19" spans="2:7" x14ac:dyDescent="0.35">
      <c r="B19" s="73" t="s">
        <v>41</v>
      </c>
      <c r="C19" s="74"/>
      <c r="D19" s="75"/>
      <c r="E19" s="44"/>
      <c r="F19" s="39"/>
      <c r="G19" s="45"/>
    </row>
    <row r="20" spans="2:7" x14ac:dyDescent="0.35">
      <c r="B20" s="73" t="s">
        <v>42</v>
      </c>
      <c r="C20" s="74"/>
      <c r="D20" s="75"/>
      <c r="E20" s="44"/>
      <c r="F20" s="39"/>
      <c r="G20" s="45"/>
    </row>
    <row r="21" spans="2:7" ht="15" thickBot="1" x14ac:dyDescent="0.4">
      <c r="B21" s="81" t="s">
        <v>43</v>
      </c>
      <c r="C21" s="82"/>
      <c r="D21" s="83"/>
      <c r="E21" s="84"/>
      <c r="F21" s="85"/>
      <c r="G21" s="86"/>
    </row>
    <row r="22" spans="2:7" ht="15" thickBot="1" x14ac:dyDescent="0.4"/>
    <row r="23" spans="2:7" x14ac:dyDescent="0.35">
      <c r="B23" s="35" t="s">
        <v>44</v>
      </c>
      <c r="C23" s="36"/>
      <c r="D23" s="37"/>
      <c r="E23" s="49"/>
      <c r="F23" s="36"/>
      <c r="G23" s="50"/>
    </row>
    <row r="24" spans="2:7" x14ac:dyDescent="0.35">
      <c r="B24" s="38" t="s">
        <v>45</v>
      </c>
      <c r="C24" s="39"/>
      <c r="D24" s="40"/>
      <c r="E24" s="44"/>
      <c r="F24" s="39"/>
      <c r="G24" s="45"/>
    </row>
    <row r="25" spans="2:7" ht="15" thickBot="1" x14ac:dyDescent="0.4">
      <c r="B25" s="76" t="s">
        <v>46</v>
      </c>
      <c r="C25" s="77"/>
      <c r="D25" s="78"/>
      <c r="E25" s="79"/>
      <c r="F25" s="77"/>
      <c r="G25" s="80"/>
    </row>
  </sheetData>
  <mergeCells count="42">
    <mergeCell ref="B20:D20"/>
    <mergeCell ref="E20:G20"/>
    <mergeCell ref="B25:D25"/>
    <mergeCell ref="E25:G25"/>
    <mergeCell ref="B21:D21"/>
    <mergeCell ref="E21:G21"/>
    <mergeCell ref="B23:D23"/>
    <mergeCell ref="E23:G23"/>
    <mergeCell ref="B24:D24"/>
    <mergeCell ref="E24:G24"/>
    <mergeCell ref="B16:D16"/>
    <mergeCell ref="E16:G16"/>
    <mergeCell ref="B18:D18"/>
    <mergeCell ref="E18:G18"/>
    <mergeCell ref="B19:D19"/>
    <mergeCell ref="E19:G19"/>
    <mergeCell ref="B17:D17"/>
    <mergeCell ref="E17:G17"/>
    <mergeCell ref="B12:D12"/>
    <mergeCell ref="B13:D13"/>
    <mergeCell ref="B14:D14"/>
    <mergeCell ref="B8:D8"/>
    <mergeCell ref="B9:D9"/>
    <mergeCell ref="B10:D10"/>
    <mergeCell ref="B11:D11"/>
    <mergeCell ref="E12:G12"/>
    <mergeCell ref="E13:G13"/>
    <mergeCell ref="E14:G14"/>
    <mergeCell ref="E3:G3"/>
    <mergeCell ref="E8:G8"/>
    <mergeCell ref="E9:G9"/>
    <mergeCell ref="E10:G10"/>
    <mergeCell ref="E11:G11"/>
    <mergeCell ref="E4:G4"/>
    <mergeCell ref="E5:G5"/>
    <mergeCell ref="E6:G6"/>
    <mergeCell ref="E7:G7"/>
    <mergeCell ref="B3:D3"/>
    <mergeCell ref="B4:D4"/>
    <mergeCell ref="B5:D5"/>
    <mergeCell ref="B6:D6"/>
    <mergeCell ref="B7:D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C69F7-F4CC-4A53-A352-EC73CACC7799}">
  <dimension ref="B2:M34"/>
  <sheetViews>
    <sheetView showGridLines="0" topLeftCell="A32" zoomScale="110" zoomScaleNormal="110" workbookViewId="0">
      <selection activeCell="M4" sqref="M4"/>
    </sheetView>
  </sheetViews>
  <sheetFormatPr defaultColWidth="10.81640625" defaultRowHeight="14.5" x14ac:dyDescent="0.35"/>
  <cols>
    <col min="2" max="2" width="17.453125" customWidth="1"/>
  </cols>
  <sheetData>
    <row r="2" spans="2:13" ht="15" thickBot="1" x14ac:dyDescent="0.4"/>
    <row r="3" spans="2:13" ht="23.5" thickBot="1" x14ac:dyDescent="0.4">
      <c r="B3" s="1" t="s">
        <v>1</v>
      </c>
      <c r="C3" s="2" t="s">
        <v>0</v>
      </c>
      <c r="D3" s="2" t="s">
        <v>2</v>
      </c>
      <c r="E3" s="2" t="s">
        <v>3</v>
      </c>
      <c r="F3" s="2" t="s">
        <v>4</v>
      </c>
      <c r="G3" s="2" t="s">
        <v>5</v>
      </c>
      <c r="H3" s="2" t="s">
        <v>6</v>
      </c>
      <c r="I3" s="2" t="s">
        <v>7</v>
      </c>
      <c r="J3" s="2" t="s">
        <v>8</v>
      </c>
      <c r="K3" s="2" t="s">
        <v>9</v>
      </c>
      <c r="L3" s="2" t="s">
        <v>10</v>
      </c>
      <c r="M3" s="3" t="s">
        <v>11</v>
      </c>
    </row>
    <row r="4" spans="2:13" ht="43.5" x14ac:dyDescent="0.35">
      <c r="B4" s="12" t="s">
        <v>13</v>
      </c>
      <c r="C4" s="13"/>
      <c r="D4" s="13"/>
      <c r="E4" s="13"/>
      <c r="F4" s="13"/>
      <c r="G4" s="13"/>
      <c r="H4" s="13"/>
      <c r="I4" s="13"/>
      <c r="J4" s="13"/>
      <c r="K4" s="13"/>
      <c r="L4" s="13"/>
      <c r="M4" s="13"/>
    </row>
    <row r="5" spans="2:13" x14ac:dyDescent="0.35">
      <c r="B5" s="4"/>
      <c r="C5" s="4"/>
      <c r="D5" s="4"/>
      <c r="E5" s="4"/>
      <c r="F5" s="4"/>
      <c r="G5" s="4">
        <f>0.22*F5</f>
        <v>0</v>
      </c>
      <c r="H5" s="4">
        <f>+SUM(F5:G5)</f>
        <v>0</v>
      </c>
      <c r="I5" s="4"/>
      <c r="J5" s="4"/>
      <c r="K5" s="4"/>
      <c r="L5" s="4"/>
      <c r="M5" s="4"/>
    </row>
    <row r="6" spans="2:13" x14ac:dyDescent="0.35">
      <c r="B6" s="4"/>
      <c r="C6" s="4"/>
      <c r="D6" s="4"/>
      <c r="E6" s="4"/>
      <c r="F6" s="4"/>
      <c r="G6" s="4">
        <f t="shared" ref="G6:G7" si="0">0.22*F6</f>
        <v>0</v>
      </c>
      <c r="H6" s="4">
        <f t="shared" ref="H6:H7" si="1">+SUM(F6:G6)</f>
        <v>0</v>
      </c>
      <c r="I6" s="4"/>
      <c r="J6" s="4"/>
      <c r="K6" s="4"/>
      <c r="L6" s="4"/>
      <c r="M6" s="4"/>
    </row>
    <row r="7" spans="2:13" x14ac:dyDescent="0.35">
      <c r="B7" s="4"/>
      <c r="C7" s="4"/>
      <c r="D7" s="4"/>
      <c r="E7" s="4"/>
      <c r="F7" s="4"/>
      <c r="G7" s="4">
        <f t="shared" si="0"/>
        <v>0</v>
      </c>
      <c r="H7" s="4">
        <f t="shared" si="1"/>
        <v>0</v>
      </c>
      <c r="I7" s="4"/>
      <c r="J7" s="4"/>
      <c r="K7" s="4"/>
      <c r="L7" s="4"/>
      <c r="M7" s="4"/>
    </row>
    <row r="8" spans="2:13" x14ac:dyDescent="0.35">
      <c r="B8" s="18" t="s">
        <v>47</v>
      </c>
      <c r="C8" s="4"/>
      <c r="D8" s="4"/>
      <c r="E8" s="4"/>
      <c r="F8" s="4"/>
      <c r="G8" s="4">
        <f>0.22*F8</f>
        <v>0</v>
      </c>
      <c r="H8" s="4">
        <f>+SUM(F8:G8)</f>
        <v>0</v>
      </c>
      <c r="I8" s="4"/>
      <c r="J8" s="4"/>
      <c r="K8" s="4"/>
      <c r="L8" s="4"/>
      <c r="M8" s="4"/>
    </row>
    <row r="9" spans="2:13" x14ac:dyDescent="0.35">
      <c r="B9" s="14" t="s">
        <v>14</v>
      </c>
      <c r="C9" s="15"/>
      <c r="D9" s="15"/>
      <c r="E9" s="15"/>
      <c r="F9" s="15">
        <f>+SUM(F5:F8)</f>
        <v>0</v>
      </c>
      <c r="G9" s="15">
        <f t="shared" ref="G9:H9" si="2">+SUM(G5:G8)</f>
        <v>0</v>
      </c>
      <c r="H9" s="15">
        <f t="shared" si="2"/>
        <v>0</v>
      </c>
      <c r="I9" s="15"/>
      <c r="J9" s="15"/>
      <c r="K9" s="15"/>
      <c r="L9" s="15"/>
      <c r="M9" s="15"/>
    </row>
    <row r="10" spans="2:13" ht="43.5" x14ac:dyDescent="0.35">
      <c r="B10" s="12" t="s">
        <v>15</v>
      </c>
      <c r="C10" s="13"/>
      <c r="D10" s="13"/>
      <c r="E10" s="13"/>
      <c r="F10" s="13"/>
      <c r="G10" s="13"/>
      <c r="H10" s="13"/>
      <c r="I10" s="13"/>
      <c r="J10" s="13"/>
      <c r="K10" s="13"/>
      <c r="L10" s="13"/>
      <c r="M10" s="13"/>
    </row>
    <row r="11" spans="2:13" x14ac:dyDescent="0.35">
      <c r="B11" s="4"/>
      <c r="C11" s="4"/>
      <c r="D11" s="4"/>
      <c r="E11" s="4"/>
      <c r="F11" s="4"/>
      <c r="G11" s="4">
        <f>0.22*F11</f>
        <v>0</v>
      </c>
      <c r="H11" s="4">
        <f>+SUM(F11:G11)</f>
        <v>0</v>
      </c>
      <c r="I11" s="4"/>
      <c r="J11" s="4"/>
      <c r="K11" s="4"/>
      <c r="L11" s="4"/>
      <c r="M11" s="4"/>
    </row>
    <row r="12" spans="2:13" x14ac:dyDescent="0.35">
      <c r="B12" s="4"/>
      <c r="C12" s="4"/>
      <c r="D12" s="4"/>
      <c r="E12" s="4"/>
      <c r="F12" s="4"/>
      <c r="G12" s="4">
        <f t="shared" ref="G12:G13" si="3">0.22*F12</f>
        <v>0</v>
      </c>
      <c r="H12" s="4">
        <f t="shared" ref="H12:H13" si="4">+SUM(F12:G12)</f>
        <v>0</v>
      </c>
      <c r="I12" s="4"/>
      <c r="J12" s="4"/>
      <c r="K12" s="4"/>
      <c r="L12" s="4"/>
      <c r="M12" s="4"/>
    </row>
    <row r="13" spans="2:13" x14ac:dyDescent="0.35">
      <c r="B13" s="4"/>
      <c r="C13" s="4"/>
      <c r="D13" s="4"/>
      <c r="E13" s="4"/>
      <c r="F13" s="4"/>
      <c r="G13" s="4">
        <f t="shared" si="3"/>
        <v>0</v>
      </c>
      <c r="H13" s="4">
        <f t="shared" si="4"/>
        <v>0</v>
      </c>
      <c r="I13" s="4"/>
      <c r="J13" s="4"/>
      <c r="K13" s="4"/>
      <c r="L13" s="4"/>
      <c r="M13" s="4"/>
    </row>
    <row r="14" spans="2:13" x14ac:dyDescent="0.35">
      <c r="B14" s="14" t="s">
        <v>16</v>
      </c>
      <c r="C14" s="15"/>
      <c r="D14" s="15"/>
      <c r="E14" s="15"/>
      <c r="F14" s="15">
        <f>+SUM(F11:F13)</f>
        <v>0</v>
      </c>
      <c r="G14" s="15">
        <f t="shared" ref="G14:H14" si="5">+SUM(G11:G13)</f>
        <v>0</v>
      </c>
      <c r="H14" s="15">
        <f t="shared" si="5"/>
        <v>0</v>
      </c>
      <c r="I14" s="15"/>
      <c r="J14" s="15"/>
      <c r="K14" s="15"/>
      <c r="L14" s="15"/>
      <c r="M14" s="15"/>
    </row>
    <row r="15" spans="2:13" x14ac:dyDescent="0.35">
      <c r="B15" s="12" t="s">
        <v>17</v>
      </c>
      <c r="C15" s="13"/>
      <c r="D15" s="13"/>
      <c r="E15" s="13"/>
      <c r="F15" s="13"/>
      <c r="G15" s="13"/>
      <c r="H15" s="13"/>
      <c r="I15" s="13"/>
      <c r="J15" s="13"/>
      <c r="K15" s="13"/>
      <c r="L15" s="13"/>
      <c r="M15" s="13"/>
    </row>
    <row r="16" spans="2:13" x14ac:dyDescent="0.35">
      <c r="B16" s="4"/>
      <c r="C16" s="4"/>
      <c r="D16" s="4"/>
      <c r="E16" s="4"/>
      <c r="F16" s="4"/>
      <c r="G16" s="4">
        <f>0.22*F16</f>
        <v>0</v>
      </c>
      <c r="H16" s="4">
        <f>+SUM(F16:G16)</f>
        <v>0</v>
      </c>
      <c r="I16" s="4"/>
      <c r="J16" s="4"/>
      <c r="K16" s="4"/>
      <c r="L16" s="4"/>
      <c r="M16" s="4"/>
    </row>
    <row r="17" spans="2:13" x14ac:dyDescent="0.35">
      <c r="B17" s="4"/>
      <c r="C17" s="4"/>
      <c r="D17" s="4"/>
      <c r="E17" s="4"/>
      <c r="F17" s="4"/>
      <c r="G17" s="4">
        <f>0.22*F17</f>
        <v>0</v>
      </c>
      <c r="H17" s="4">
        <f>+SUM(F17:G17)</f>
        <v>0</v>
      </c>
      <c r="I17" s="4"/>
      <c r="J17" s="4"/>
      <c r="K17" s="4"/>
      <c r="L17" s="4"/>
      <c r="M17" s="4"/>
    </row>
    <row r="18" spans="2:13" x14ac:dyDescent="0.35">
      <c r="B18" s="14" t="s">
        <v>18</v>
      </c>
      <c r="C18" s="15"/>
      <c r="D18" s="15"/>
      <c r="E18" s="15"/>
      <c r="F18" s="15">
        <f>+SUM(F16:F17)</f>
        <v>0</v>
      </c>
      <c r="G18" s="15">
        <f t="shared" ref="G18:H18" si="6">+SUM(G16:G17)</f>
        <v>0</v>
      </c>
      <c r="H18" s="15">
        <f t="shared" si="6"/>
        <v>0</v>
      </c>
      <c r="I18" s="15"/>
      <c r="J18" s="15"/>
      <c r="K18" s="15"/>
      <c r="L18" s="15"/>
      <c r="M18" s="15"/>
    </row>
    <row r="19" spans="2:13" ht="29" x14ac:dyDescent="0.35">
      <c r="B19" s="12" t="s">
        <v>19</v>
      </c>
      <c r="C19" s="13"/>
      <c r="D19" s="13"/>
      <c r="E19" s="13"/>
      <c r="F19" s="13"/>
      <c r="G19" s="13"/>
      <c r="H19" s="13"/>
      <c r="I19" s="13"/>
      <c r="J19" s="13"/>
      <c r="K19" s="13"/>
      <c r="L19" s="13"/>
      <c r="M19" s="13"/>
    </row>
    <row r="20" spans="2:13" x14ac:dyDescent="0.35">
      <c r="B20" s="18" t="s">
        <v>48</v>
      </c>
      <c r="C20" s="4"/>
      <c r="D20" s="4"/>
      <c r="E20" s="4"/>
      <c r="F20" s="4"/>
      <c r="G20" s="4"/>
      <c r="H20" s="4">
        <f>+SUM(F20:G20)</f>
        <v>0</v>
      </c>
      <c r="I20" s="4"/>
      <c r="J20" s="4"/>
      <c r="K20" s="4"/>
      <c r="L20" s="4"/>
      <c r="M20" s="4"/>
    </row>
    <row r="21" spans="2:13" x14ac:dyDescent="0.35">
      <c r="B21" s="18" t="s">
        <v>49</v>
      </c>
      <c r="C21" s="4"/>
      <c r="D21" s="4"/>
      <c r="E21" s="4"/>
      <c r="F21" s="4"/>
      <c r="G21" s="4"/>
      <c r="H21" s="4">
        <f t="shared" ref="H21:H22" si="7">+SUM(F21:G21)</f>
        <v>0</v>
      </c>
      <c r="I21" s="4"/>
      <c r="J21" s="4"/>
      <c r="K21" s="4"/>
      <c r="L21" s="4"/>
      <c r="M21" s="4"/>
    </row>
    <row r="22" spans="2:13" x14ac:dyDescent="0.35">
      <c r="B22" s="18" t="s">
        <v>50</v>
      </c>
      <c r="C22" s="4"/>
      <c r="D22" s="4"/>
      <c r="E22" s="4"/>
      <c r="F22" s="4"/>
      <c r="G22" s="4"/>
      <c r="H22" s="4">
        <f t="shared" si="7"/>
        <v>0</v>
      </c>
      <c r="I22" s="4"/>
      <c r="J22" s="4"/>
      <c r="K22" s="4"/>
      <c r="L22" s="4"/>
      <c r="M22" s="4"/>
    </row>
    <row r="23" spans="2:13" x14ac:dyDescent="0.35">
      <c r="B23" s="14" t="s">
        <v>20</v>
      </c>
      <c r="C23" s="15"/>
      <c r="D23" s="15"/>
      <c r="E23" s="15"/>
      <c r="F23" s="15">
        <f>+SUM(F20:F22)</f>
        <v>0</v>
      </c>
      <c r="G23" s="15">
        <f t="shared" ref="G23:H23" si="8">+SUM(G20:G22)</f>
        <v>0</v>
      </c>
      <c r="H23" s="15">
        <f t="shared" si="8"/>
        <v>0</v>
      </c>
      <c r="I23" s="15"/>
      <c r="J23" s="15"/>
      <c r="K23" s="15"/>
      <c r="L23" s="15"/>
      <c r="M23" s="15"/>
    </row>
    <row r="24" spans="2:13" x14ac:dyDescent="0.35">
      <c r="B24" s="12" t="s">
        <v>21</v>
      </c>
      <c r="C24" s="13"/>
      <c r="D24" s="13"/>
      <c r="E24" s="13"/>
      <c r="F24" s="13"/>
      <c r="G24" s="13"/>
      <c r="H24" s="13"/>
      <c r="I24" s="13"/>
      <c r="J24" s="13"/>
      <c r="K24" s="13"/>
      <c r="L24" s="13"/>
      <c r="M24" s="13"/>
    </row>
    <row r="25" spans="2:13" x14ac:dyDescent="0.35">
      <c r="B25" s="6"/>
      <c r="C25" s="4"/>
      <c r="D25" s="4"/>
      <c r="E25" s="4"/>
      <c r="F25" s="4"/>
      <c r="G25" s="4">
        <f>0.22*F25</f>
        <v>0</v>
      </c>
      <c r="H25" s="4">
        <f>+SUM(F25:G25)</f>
        <v>0</v>
      </c>
      <c r="I25" s="4"/>
      <c r="J25" s="4"/>
      <c r="K25" s="4"/>
      <c r="L25" s="4"/>
      <c r="M25" s="4"/>
    </row>
    <row r="26" spans="2:13" x14ac:dyDescent="0.35">
      <c r="B26" s="4"/>
      <c r="C26" s="4"/>
      <c r="D26" s="4"/>
      <c r="E26" s="4"/>
      <c r="F26" s="4"/>
      <c r="G26" s="4">
        <f>0.22*F26</f>
        <v>0</v>
      </c>
      <c r="H26" s="4">
        <f>+SUM(F26:G26)</f>
        <v>0</v>
      </c>
      <c r="I26" s="4"/>
      <c r="J26" s="4"/>
      <c r="K26" s="4"/>
      <c r="L26" s="4"/>
      <c r="M26" s="4"/>
    </row>
    <row r="27" spans="2:13" x14ac:dyDescent="0.35">
      <c r="B27" s="14" t="s">
        <v>22</v>
      </c>
      <c r="C27" s="15"/>
      <c r="D27" s="15"/>
      <c r="E27" s="15"/>
      <c r="F27" s="15">
        <f>+SUM(F25:F26)</f>
        <v>0</v>
      </c>
      <c r="G27" s="15">
        <f t="shared" ref="G27:H27" si="9">+SUM(G25:G26)</f>
        <v>0</v>
      </c>
      <c r="H27" s="15">
        <f t="shared" si="9"/>
        <v>0</v>
      </c>
      <c r="I27" s="15"/>
      <c r="J27" s="15"/>
      <c r="K27" s="15"/>
      <c r="L27" s="15"/>
      <c r="M27" s="15"/>
    </row>
    <row r="28" spans="2:13" ht="15" thickBot="1" x14ac:dyDescent="0.4">
      <c r="B28" s="8"/>
      <c r="C28" s="5"/>
      <c r="D28" s="5"/>
      <c r="E28" s="5"/>
      <c r="F28" s="5"/>
      <c r="G28" s="5"/>
      <c r="H28" s="5"/>
      <c r="I28" s="5"/>
      <c r="J28" s="5"/>
      <c r="K28" s="5"/>
      <c r="L28" s="5"/>
      <c r="M28" s="5"/>
    </row>
    <row r="29" spans="2:13" ht="18.5" x14ac:dyDescent="0.45">
      <c r="B29" s="16" t="s">
        <v>23</v>
      </c>
      <c r="C29" s="17"/>
      <c r="D29" s="17"/>
      <c r="E29" s="17"/>
      <c r="F29" s="17">
        <f>F9+F14+F18+F23+F27</f>
        <v>0</v>
      </c>
      <c r="G29" s="17">
        <f t="shared" ref="G29:H29" si="10">G9+G14+G18+G23+G27</f>
        <v>0</v>
      </c>
      <c r="H29" s="17">
        <f t="shared" si="10"/>
        <v>0</v>
      </c>
      <c r="I29" s="17"/>
      <c r="J29" s="17"/>
      <c r="K29" s="17"/>
      <c r="L29" s="17"/>
      <c r="M29" s="17"/>
    </row>
    <row r="31" spans="2:13" ht="14.5" customHeight="1" x14ac:dyDescent="0.35">
      <c r="B31" s="58" t="s">
        <v>60</v>
      </c>
      <c r="C31" s="58"/>
      <c r="D31" s="58"/>
      <c r="E31" s="58"/>
      <c r="F31" s="58"/>
      <c r="G31" s="58"/>
      <c r="H31" s="58"/>
      <c r="I31" s="58"/>
      <c r="J31" s="58"/>
      <c r="K31" s="58"/>
      <c r="L31" s="58"/>
    </row>
    <row r="32" spans="2:13" ht="409.5" customHeight="1" x14ac:dyDescent="0.35">
      <c r="B32" s="58"/>
      <c r="C32" s="58"/>
      <c r="D32" s="58"/>
      <c r="E32" s="58"/>
      <c r="F32" s="58"/>
      <c r="G32" s="58"/>
      <c r="H32" s="58"/>
      <c r="I32" s="58"/>
      <c r="J32" s="58"/>
      <c r="K32" s="58"/>
      <c r="L32" s="58"/>
    </row>
    <row r="34" spans="2:12" x14ac:dyDescent="0.35">
      <c r="B34" s="59" t="s">
        <v>12</v>
      </c>
      <c r="C34" s="59"/>
      <c r="D34" s="59"/>
      <c r="E34" s="59"/>
      <c r="F34" s="59"/>
      <c r="G34" s="59"/>
      <c r="H34" s="59"/>
      <c r="I34" s="59"/>
      <c r="J34" s="59"/>
      <c r="K34" s="59"/>
      <c r="L34" s="59"/>
    </row>
  </sheetData>
  <mergeCells count="2">
    <mergeCell ref="B31:L32"/>
    <mergeCell ref="B34:L34"/>
  </mergeCells>
  <pageMargins left="0.7" right="0.7" top="0.75" bottom="0.75" header="0.3" footer="0.3"/>
  <pageSetup paperSize="9"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3F4D4-499B-41BA-86D9-08E89DB00A0D}">
  <dimension ref="B3:J17"/>
  <sheetViews>
    <sheetView workbookViewId="0">
      <selection activeCell="H26" sqref="H26"/>
    </sheetView>
  </sheetViews>
  <sheetFormatPr defaultRowHeight="14.5" x14ac:dyDescent="0.35"/>
  <cols>
    <col min="2" max="2" width="19.81640625" customWidth="1"/>
    <col min="3" max="5" width="11.7265625" customWidth="1"/>
    <col min="6" max="6" width="16.81640625" customWidth="1"/>
    <col min="7" max="7" width="13.26953125" customWidth="1"/>
    <col min="8" max="8" width="14.81640625" customWidth="1"/>
    <col min="9" max="9" width="13" customWidth="1"/>
    <col min="10" max="10" width="13.1796875" customWidth="1"/>
  </cols>
  <sheetData>
    <row r="3" spans="2:10" ht="29" x14ac:dyDescent="0.35">
      <c r="B3" s="7" t="s">
        <v>51</v>
      </c>
      <c r="C3" s="6" t="s">
        <v>52</v>
      </c>
      <c r="D3" s="6" t="s">
        <v>59</v>
      </c>
      <c r="E3" s="6" t="s">
        <v>53</v>
      </c>
      <c r="F3" s="7" t="s">
        <v>54</v>
      </c>
      <c r="G3" s="6" t="s">
        <v>55</v>
      </c>
      <c r="H3" s="6" t="s">
        <v>56</v>
      </c>
      <c r="I3" s="6" t="s">
        <v>57</v>
      </c>
      <c r="J3" s="6" t="s">
        <v>58</v>
      </c>
    </row>
    <row r="4" spans="2:10" x14ac:dyDescent="0.35">
      <c r="B4" s="4"/>
      <c r="C4" s="4"/>
      <c r="D4" s="4"/>
      <c r="E4" s="4"/>
      <c r="F4" s="4"/>
      <c r="G4" s="4"/>
      <c r="H4" s="4"/>
      <c r="I4" s="4"/>
      <c r="J4" s="4"/>
    </row>
    <row r="5" spans="2:10" x14ac:dyDescent="0.35">
      <c r="B5" s="4"/>
      <c r="C5" s="22"/>
      <c r="D5" s="22"/>
      <c r="E5" s="22"/>
      <c r="F5" s="4"/>
      <c r="G5" s="22"/>
      <c r="H5" s="4"/>
      <c r="I5" s="4"/>
      <c r="J5" s="4"/>
    </row>
    <row r="6" spans="2:10" x14ac:dyDescent="0.35">
      <c r="B6" s="4"/>
      <c r="C6" s="22"/>
      <c r="D6" s="22"/>
      <c r="E6" s="22"/>
      <c r="F6" s="4"/>
      <c r="G6" s="4"/>
      <c r="H6" s="4"/>
      <c r="I6" s="4"/>
      <c r="J6" s="4"/>
    </row>
    <row r="7" spans="2:10" x14ac:dyDescent="0.35">
      <c r="B7" s="21"/>
      <c r="C7" s="22"/>
      <c r="D7" s="22"/>
      <c r="E7" s="22"/>
      <c r="F7" s="4"/>
      <c r="G7" s="4"/>
      <c r="H7" s="4"/>
      <c r="I7" s="4"/>
      <c r="J7" s="4"/>
    </row>
    <row r="8" spans="2:10" x14ac:dyDescent="0.35">
      <c r="B8" s="4"/>
      <c r="C8" s="4"/>
      <c r="D8" s="4"/>
      <c r="E8" s="4"/>
      <c r="F8" s="4"/>
      <c r="G8" s="4"/>
      <c r="H8" s="4"/>
      <c r="I8" s="4"/>
      <c r="J8" s="4"/>
    </row>
    <row r="9" spans="2:10" x14ac:dyDescent="0.35">
      <c r="B9" s="4"/>
      <c r="C9" s="4"/>
      <c r="D9" s="4"/>
      <c r="E9" s="4"/>
      <c r="F9" s="4"/>
      <c r="G9" s="4"/>
      <c r="H9" s="4"/>
      <c r="I9" s="4"/>
      <c r="J9" s="4"/>
    </row>
    <row r="10" spans="2:10" x14ac:dyDescent="0.35">
      <c r="B10" s="4"/>
      <c r="C10" s="4"/>
      <c r="D10" s="4"/>
      <c r="E10" s="4"/>
      <c r="F10" s="4"/>
      <c r="G10" s="4"/>
      <c r="H10" s="4"/>
      <c r="I10" s="4"/>
      <c r="J10" s="4"/>
    </row>
    <row r="11" spans="2:10" x14ac:dyDescent="0.35">
      <c r="B11" s="4"/>
      <c r="C11" s="4"/>
      <c r="D11" s="4"/>
      <c r="E11" s="4"/>
      <c r="F11" s="4"/>
      <c r="G11" s="4"/>
      <c r="H11" s="4"/>
      <c r="I11" s="4"/>
      <c r="J11" s="4"/>
    </row>
    <row r="12" spans="2:10" x14ac:dyDescent="0.35">
      <c r="B12" s="4"/>
      <c r="C12" s="4"/>
      <c r="D12" s="4"/>
      <c r="E12" s="4"/>
      <c r="F12" s="4"/>
      <c r="G12" s="4"/>
      <c r="H12" s="4"/>
      <c r="I12" s="4"/>
      <c r="J12" s="4"/>
    </row>
    <row r="13" spans="2:10" x14ac:dyDescent="0.35">
      <c r="B13" s="4"/>
      <c r="C13" s="4"/>
      <c r="D13" s="4"/>
      <c r="E13" s="4"/>
      <c r="F13" s="4"/>
      <c r="G13" s="4"/>
      <c r="H13" s="4"/>
      <c r="I13" s="4"/>
      <c r="J13" s="4"/>
    </row>
    <row r="14" spans="2:10" x14ac:dyDescent="0.35">
      <c r="B14" s="4"/>
      <c r="C14" s="4"/>
      <c r="D14" s="4"/>
      <c r="E14" s="4"/>
      <c r="F14" s="4"/>
      <c r="G14" s="4"/>
      <c r="H14" s="4"/>
      <c r="I14" s="4"/>
      <c r="J14" s="4"/>
    </row>
    <row r="15" spans="2:10" x14ac:dyDescent="0.35">
      <c r="B15" s="4"/>
      <c r="C15" s="4"/>
      <c r="D15" s="4"/>
      <c r="E15" s="4"/>
      <c r="F15" s="4"/>
      <c r="G15" s="4"/>
      <c r="H15" s="4"/>
      <c r="I15" s="4"/>
      <c r="J15" s="4"/>
    </row>
    <row r="16" spans="2:10" x14ac:dyDescent="0.35">
      <c r="B16" s="4"/>
      <c r="C16" s="4"/>
      <c r="D16" s="4"/>
      <c r="E16" s="4"/>
      <c r="F16" s="4"/>
      <c r="G16" s="4"/>
      <c r="H16" s="4"/>
      <c r="I16" s="4"/>
      <c r="J16" s="4"/>
    </row>
    <row r="17" spans="2:10" x14ac:dyDescent="0.35">
      <c r="B17" s="4"/>
      <c r="C17" s="4"/>
      <c r="D17" s="4"/>
      <c r="E17" s="4"/>
      <c r="F17" s="4"/>
      <c r="G17" s="4"/>
      <c r="H17" s="4"/>
      <c r="I17" s="4"/>
      <c r="J17" s="4"/>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899F1-BF46-4C73-89EE-F610DB13EB56}">
  <dimension ref="B1:K29"/>
  <sheetViews>
    <sheetView showGridLines="0" zoomScale="90" zoomScaleNormal="90" workbookViewId="0">
      <selection activeCell="I3" sqref="I3"/>
    </sheetView>
  </sheetViews>
  <sheetFormatPr defaultRowHeight="14.5" x14ac:dyDescent="0.35"/>
  <cols>
    <col min="2" max="2" width="16.81640625" customWidth="1"/>
    <col min="3" max="3" width="15.81640625" customWidth="1"/>
    <col min="4" max="4" width="15.1796875" customWidth="1"/>
    <col min="5" max="5" width="15.453125" customWidth="1"/>
    <col min="6" max="6" width="12.453125" customWidth="1"/>
    <col min="7" max="7" width="25.7265625" customWidth="1"/>
    <col min="8" max="9" width="17.1796875" customWidth="1"/>
    <col min="10" max="10" width="17.453125" customWidth="1"/>
    <col min="11" max="11" width="18.54296875" customWidth="1"/>
  </cols>
  <sheetData>
    <row r="1" spans="2:11" ht="14.5" customHeight="1" thickBot="1" x14ac:dyDescent="0.4"/>
    <row r="2" spans="2:11" ht="22.5" customHeight="1" thickBot="1" x14ac:dyDescent="0.4">
      <c r="B2" s="29" t="s">
        <v>24</v>
      </c>
      <c r="C2" s="30" t="s">
        <v>4</v>
      </c>
      <c r="D2" s="30" t="s">
        <v>25</v>
      </c>
      <c r="E2" s="31" t="s">
        <v>26</v>
      </c>
      <c r="F2" s="32" t="s">
        <v>27</v>
      </c>
    </row>
    <row r="3" spans="2:11" ht="48" customHeight="1" x14ac:dyDescent="0.35">
      <c r="B3" s="25" t="str">
        <f>'Scheda riepilogativa'!B8</f>
        <v xml:space="preserve">a.1) opere edili </v>
      </c>
      <c r="C3" s="9">
        <f>'Scheda riepilogativa'!F8</f>
        <v>0</v>
      </c>
      <c r="D3" s="9">
        <f>'Scheda riepilogativa'!G8</f>
        <v>0</v>
      </c>
      <c r="E3" s="9">
        <f>'Scheda riepilogativa'!H8</f>
        <v>0</v>
      </c>
      <c r="F3" s="26" t="e">
        <f>+E3/E$9</f>
        <v>#DIV/0!</v>
      </c>
      <c r="G3" s="20" t="e">
        <f>IF(F3&gt;30%,"ERRORE","")</f>
        <v>#DIV/0!</v>
      </c>
      <c r="H3" s="19"/>
    </row>
    <row r="4" spans="2:11" ht="48" customHeight="1" x14ac:dyDescent="0.35">
      <c r="B4" s="25" t="str">
        <f>'Scheda riepilogativa'!B4</f>
        <v>(a) Immobilizzazioni Materiali</v>
      </c>
      <c r="C4" s="9">
        <f>'Scheda riepilogativa'!F9</f>
        <v>0</v>
      </c>
      <c r="D4" s="9">
        <f>'Scheda riepilogativa'!G9</f>
        <v>0</v>
      </c>
      <c r="E4" s="9">
        <f>'Scheda riepilogativa'!H9</f>
        <v>0</v>
      </c>
      <c r="F4" s="26" t="e">
        <f>+E4/E$9</f>
        <v>#DIV/0!</v>
      </c>
    </row>
    <row r="5" spans="2:11" ht="48" customHeight="1" x14ac:dyDescent="0.35">
      <c r="B5" s="25" t="str">
        <f>'Scheda riepilogativa'!B10</f>
        <v>(b) Immobilizzazioni Immateriali</v>
      </c>
      <c r="C5" s="7">
        <f>'Scheda riepilogativa'!F14</f>
        <v>0</v>
      </c>
      <c r="D5" s="7">
        <f>'Scheda riepilogativa'!G14</f>
        <v>0</v>
      </c>
      <c r="E5" s="7">
        <f>'Scheda riepilogativa'!H14</f>
        <v>0</v>
      </c>
      <c r="F5" s="26" t="e">
        <f>+E5/E$9</f>
        <v>#DIV/0!</v>
      </c>
    </row>
    <row r="6" spans="2:11" ht="48" customHeight="1" x14ac:dyDescent="0.35">
      <c r="B6" s="25" t="str">
        <f>'Scheda riepilogativa'!B15</f>
        <v>(c) Servizi in cloud</v>
      </c>
      <c r="C6" s="7">
        <f>'Scheda riepilogativa'!F18</f>
        <v>0</v>
      </c>
      <c r="D6" s="7">
        <f>'Scheda riepilogativa'!G18</f>
        <v>0</v>
      </c>
      <c r="E6" s="7">
        <f>'Scheda riepilogativa'!H18</f>
        <v>0</v>
      </c>
      <c r="F6" s="26" t="e">
        <f t="shared" ref="F6:F8" si="0">+E6/E$9</f>
        <v>#DIV/0!</v>
      </c>
    </row>
    <row r="7" spans="2:11" ht="48" customHeight="1" x14ac:dyDescent="0.35">
      <c r="B7" s="25" t="str">
        <f>'Scheda riepilogativa'!B19</f>
        <v>(d) Personale dipendente</v>
      </c>
      <c r="C7" s="7">
        <f>'Scheda riepilogativa'!F23</f>
        <v>0</v>
      </c>
      <c r="D7" s="7">
        <f>'Scheda riepilogativa'!G23</f>
        <v>0</v>
      </c>
      <c r="E7" s="7">
        <f>'Scheda riepilogativa'!H23</f>
        <v>0</v>
      </c>
      <c r="F7" s="26" t="e">
        <f t="shared" si="0"/>
        <v>#DIV/0!</v>
      </c>
    </row>
    <row r="8" spans="2:11" ht="48" customHeight="1" x14ac:dyDescent="0.35">
      <c r="B8" s="25" t="str">
        <f>'Scheda riepilogativa'!B24</f>
        <v>(e) Circolante</v>
      </c>
      <c r="C8" s="7">
        <f>'Scheda riepilogativa'!F27</f>
        <v>0</v>
      </c>
      <c r="D8" s="7">
        <f>'Scheda riepilogativa'!G27</f>
        <v>0</v>
      </c>
      <c r="E8" s="7">
        <f>'Scheda riepilogativa'!H27</f>
        <v>0</v>
      </c>
      <c r="F8" s="26" t="e">
        <f t="shared" si="0"/>
        <v>#DIV/0!</v>
      </c>
      <c r="G8" s="10" t="e">
        <f>IF(F8&gt;20%,"ERRORE","")</f>
        <v>#DIV/0!</v>
      </c>
      <c r="H8" s="11"/>
    </row>
    <row r="9" spans="2:11" ht="24" customHeight="1" thickBot="1" x14ac:dyDescent="0.4">
      <c r="B9" s="27" t="str">
        <f>'Scheda riepilogativa'!B29</f>
        <v>TOTALE</v>
      </c>
      <c r="C9" s="8">
        <f>'Scheda riepilogativa'!F29</f>
        <v>0</v>
      </c>
      <c r="D9" s="8">
        <f>'Scheda riepilogativa'!G29</f>
        <v>0</v>
      </c>
      <c r="E9" s="8">
        <f>'Scheda riepilogativa'!H29</f>
        <v>0</v>
      </c>
      <c r="F9" s="28" t="e">
        <f>+SUM(F4:F8)</f>
        <v>#DIV/0!</v>
      </c>
    </row>
    <row r="10" spans="2:11" ht="14.5" customHeight="1" thickBot="1" x14ac:dyDescent="0.4"/>
    <row r="11" spans="2:11" ht="37" customHeight="1" thickBot="1" x14ac:dyDescent="0.4">
      <c r="B11" s="63" t="s">
        <v>63</v>
      </c>
      <c r="C11" s="64"/>
      <c r="D11" s="64"/>
      <c r="E11" s="64"/>
      <c r="F11" s="64"/>
      <c r="G11" s="64"/>
      <c r="H11" s="64"/>
      <c r="I11" s="64"/>
      <c r="J11" s="64"/>
      <c r="K11" s="65"/>
    </row>
    <row r="12" spans="2:11" ht="14.5" customHeight="1" thickBot="1" x14ac:dyDescent="0.4"/>
    <row r="13" spans="2:11" ht="14.5" customHeight="1" x14ac:dyDescent="0.35">
      <c r="B13" s="66" t="s">
        <v>68</v>
      </c>
      <c r="C13" s="66" t="s">
        <v>0</v>
      </c>
      <c r="D13" s="66" t="s">
        <v>69</v>
      </c>
      <c r="E13" s="66" t="s">
        <v>70</v>
      </c>
      <c r="F13" s="66" t="s">
        <v>71</v>
      </c>
      <c r="G13" s="66" t="s">
        <v>72</v>
      </c>
      <c r="H13" s="66" t="s">
        <v>73</v>
      </c>
      <c r="I13" s="66" t="s">
        <v>76</v>
      </c>
      <c r="J13" s="66" t="s">
        <v>75</v>
      </c>
      <c r="K13" s="66" t="s">
        <v>74</v>
      </c>
    </row>
    <row r="14" spans="2:11" ht="14.5" customHeight="1" x14ac:dyDescent="0.35">
      <c r="B14" s="67"/>
      <c r="C14" s="67"/>
      <c r="D14" s="67"/>
      <c r="E14" s="67"/>
      <c r="F14" s="67"/>
      <c r="G14" s="67"/>
      <c r="H14" s="67"/>
      <c r="I14" s="67"/>
      <c r="J14" s="67"/>
      <c r="K14" s="67"/>
    </row>
    <row r="15" spans="2:11" ht="14.5" customHeight="1" x14ac:dyDescent="0.35">
      <c r="B15" s="67"/>
      <c r="C15" s="67"/>
      <c r="D15" s="67"/>
      <c r="E15" s="67"/>
      <c r="F15" s="67"/>
      <c r="G15" s="67"/>
      <c r="H15" s="67"/>
      <c r="I15" s="67"/>
      <c r="J15" s="67"/>
      <c r="K15" s="67"/>
    </row>
    <row r="16" spans="2:11" x14ac:dyDescent="0.35">
      <c r="B16" s="67"/>
      <c r="C16" s="67"/>
      <c r="D16" s="67"/>
      <c r="E16" s="67"/>
      <c r="F16" s="67"/>
      <c r="G16" s="67"/>
      <c r="H16" s="67"/>
      <c r="I16" s="67"/>
      <c r="J16" s="67"/>
      <c r="K16" s="67"/>
    </row>
    <row r="17" spans="2:11" ht="15" thickBot="1" x14ac:dyDescent="0.4">
      <c r="B17" s="68"/>
      <c r="C17" s="68"/>
      <c r="D17" s="68"/>
      <c r="E17" s="68"/>
      <c r="F17" s="68"/>
      <c r="G17" s="68"/>
      <c r="H17" s="68"/>
      <c r="I17" s="68"/>
      <c r="J17" s="68"/>
      <c r="K17" s="68"/>
    </row>
    <row r="18" spans="2:11" ht="23.15" customHeight="1" thickBot="1" x14ac:dyDescent="0.4">
      <c r="B18" s="34"/>
      <c r="C18" s="34"/>
      <c r="D18" s="34"/>
      <c r="E18" s="34"/>
      <c r="F18" s="34"/>
      <c r="G18" s="34"/>
      <c r="H18" s="34"/>
      <c r="I18" s="24"/>
      <c r="J18" s="24"/>
      <c r="K18" s="24"/>
    </row>
    <row r="19" spans="2:11" ht="23.15" customHeight="1" thickBot="1" x14ac:dyDescent="0.4">
      <c r="B19" s="34"/>
      <c r="C19" s="34"/>
      <c r="D19" s="34"/>
      <c r="E19" s="34"/>
      <c r="F19" s="34"/>
      <c r="G19" s="34"/>
      <c r="H19" s="34"/>
      <c r="I19" s="24"/>
      <c r="J19" s="24"/>
      <c r="K19" s="24"/>
    </row>
    <row r="20" spans="2:11" ht="23.15" customHeight="1" thickBot="1" x14ac:dyDescent="0.4">
      <c r="B20" s="34"/>
      <c r="C20" s="34"/>
      <c r="D20" s="34"/>
      <c r="E20" s="34"/>
      <c r="F20" s="34"/>
      <c r="G20" s="34"/>
      <c r="H20" s="34"/>
      <c r="I20" s="24"/>
      <c r="J20" s="24"/>
      <c r="K20" s="24"/>
    </row>
    <row r="21" spans="2:11" ht="23.15" customHeight="1" thickBot="1" x14ac:dyDescent="0.4">
      <c r="B21" s="34"/>
      <c r="C21" s="34"/>
      <c r="D21" s="34"/>
      <c r="E21" s="34"/>
      <c r="F21" s="34"/>
      <c r="G21" s="34"/>
      <c r="H21" s="34"/>
      <c r="I21" s="24"/>
      <c r="J21" s="24"/>
      <c r="K21" s="24"/>
    </row>
    <row r="22" spans="2:11" ht="23.15" customHeight="1" thickBot="1" x14ac:dyDescent="0.4">
      <c r="B22" s="34"/>
      <c r="C22" s="34"/>
      <c r="D22" s="34"/>
      <c r="E22" s="34"/>
      <c r="F22" s="34"/>
      <c r="G22" s="34"/>
      <c r="H22" s="34"/>
      <c r="I22" s="24"/>
      <c r="J22" s="24"/>
      <c r="K22" s="24"/>
    </row>
    <row r="23" spans="2:11" ht="14.5" customHeight="1" thickBot="1" x14ac:dyDescent="0.4"/>
    <row r="24" spans="2:11" ht="36" customHeight="1" thickBot="1" x14ac:dyDescent="0.4">
      <c r="B24" s="63" t="s">
        <v>77</v>
      </c>
      <c r="C24" s="64"/>
      <c r="D24" s="64"/>
      <c r="E24" s="64"/>
      <c r="F24" s="64"/>
      <c r="G24" s="64"/>
      <c r="H24" s="64"/>
      <c r="I24" s="64"/>
      <c r="J24" s="64"/>
      <c r="K24" s="65"/>
    </row>
    <row r="25" spans="2:11" ht="14.5" customHeight="1" thickBot="1" x14ac:dyDescent="0.4">
      <c r="B25" s="69"/>
      <c r="C25" s="69"/>
      <c r="D25" s="69"/>
      <c r="E25" s="69"/>
      <c r="F25" s="69"/>
      <c r="G25" s="69"/>
      <c r="H25" s="69"/>
      <c r="I25" s="69"/>
    </row>
    <row r="26" spans="2:11" ht="35.15" customHeight="1" thickBot="1" x14ac:dyDescent="0.4">
      <c r="B26" s="60" t="s">
        <v>64</v>
      </c>
      <c r="C26" s="61"/>
      <c r="D26" s="62"/>
      <c r="E26" s="23"/>
    </row>
    <row r="27" spans="2:11" ht="35.15" customHeight="1" thickBot="1" x14ac:dyDescent="0.4">
      <c r="B27" s="60" t="s">
        <v>65</v>
      </c>
      <c r="C27" s="61"/>
      <c r="D27" s="62"/>
      <c r="E27" s="33" t="s">
        <v>66</v>
      </c>
    </row>
    <row r="28" spans="2:11" ht="14.5" customHeight="1" thickBot="1" x14ac:dyDescent="0.4"/>
    <row r="29" spans="2:11" ht="62.5" customHeight="1" thickBot="1" x14ac:dyDescent="0.4">
      <c r="B29" s="63" t="s">
        <v>67</v>
      </c>
      <c r="C29" s="64"/>
      <c r="D29" s="64"/>
      <c r="E29" s="64"/>
      <c r="F29" s="64"/>
      <c r="G29" s="64"/>
      <c r="H29" s="64"/>
      <c r="I29" s="64"/>
      <c r="J29" s="64"/>
      <c r="K29" s="65"/>
    </row>
  </sheetData>
  <mergeCells count="16">
    <mergeCell ref="B11:K11"/>
    <mergeCell ref="B24:K24"/>
    <mergeCell ref="B25:I25"/>
    <mergeCell ref="B26:D26"/>
    <mergeCell ref="C13:C17"/>
    <mergeCell ref="D13:D17"/>
    <mergeCell ref="E13:E17"/>
    <mergeCell ref="F13:F17"/>
    <mergeCell ref="G13:G17"/>
    <mergeCell ref="H13:H17"/>
    <mergeCell ref="B13:B17"/>
    <mergeCell ref="B27:D27"/>
    <mergeCell ref="B29:K29"/>
    <mergeCell ref="I13:I17"/>
    <mergeCell ref="J13:J17"/>
    <mergeCell ref="K13:K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Anagrafica</vt:lpstr>
      <vt:lpstr>Scheda riepilogativa</vt:lpstr>
      <vt:lpstr>Costi del personale </vt:lpstr>
      <vt:lpstr>Riepilogo Macrovoci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Abbruscato Daniele</dc:creator>
  <cp:lastModifiedBy>Pigneri Mattia</cp:lastModifiedBy>
  <dcterms:created xsi:type="dcterms:W3CDTF">2021-11-25T14:44:35Z</dcterms:created>
  <dcterms:modified xsi:type="dcterms:W3CDTF">2025-02-27T17:02:06Z</dcterms:modified>
</cp:coreProperties>
</file>